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084D8BFA-FBC1-4343-BF5F-9C650FB2ED1A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<sst xmlns="http://schemas.openxmlformats.org/spreadsheetml/2006/main" count="283" uniqueCount="185">
  <si>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</si>
  <si>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</si>
  <si>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</si>
  <si>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</si>
  <si>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</si>
  <si>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</si>
  <si>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</si>
  <si>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</si>
  <si>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</si>
  <si>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</si>
  <si>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</si>
  <si>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</si>
  <si>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</si>
  <si>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</si>
  <si>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</si>
  <si>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</si>
  <si>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</si>
  <si>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</si>
  <si>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</si>
  <si>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</si>
  <si>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</si>
  <si>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</si>
  <si>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</si>
  <si>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</si>
  <si>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</si>
  <si>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</si>
  <si>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</si>
  <si>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</si>
  <si>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</si>
  <si>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</si>
  <si>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</si>
  <si>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</si>
  <si>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</si>
  <si>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</si>
  <si>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</si>
  <si>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</si>
  <si>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</si>
  <si>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</si>
  <si>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</si>
  <si>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</si>
  <si>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</si>
  <si>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</si>
  <si>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</si>
  <si>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</si>
  <si>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</si>
  <si>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</si>
  <si>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64</t>
  </si>
  <si>
    <t>PRZ-PAS</t>
  </si>
  <si>
    <t>Przekopanie gleby na pasach w miejscu sadzenia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</si>
  <si>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</si>
  <si>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</si>
  <si>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</si>
  <si>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</si>
  <si>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</si>
  <si>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</si>
  <si>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</si>
  <si>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</si>
  <si>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</si>
  <si>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</si>
  <si>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</si>
  <si>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</si>
  <si>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</si>
  <si>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</si>
  <si>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</si>
  <si>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</si>
  <si>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</si>
  <si>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</si>
  <si>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</si>
  <si>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</si>
  <si>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</si>
  <si>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</si>
  <si>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</si>
  <si>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</si>
  <si>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</si>
  <si>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</si>
  <si>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</si>
  <si>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</si>
  <si>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</si>
  <si>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</si>
  <si>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</si>
  <si>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</si>
  <si>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</si>
  <si>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</si>
  <si>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</si>
  <si>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</si>
  <si>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</si>
  <si>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</si>
  <si>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</si>
  <si>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127</t>
  </si>
  <si>
    <t>WYDEPT</t>
  </si>
  <si>
    <t>Wydeptywanie chwastów wokół sadzonek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</si>
  <si>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</si>
  <si>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</si>
  <si>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</si>
  <si>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</si>
  <si>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</si>
  <si>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</si>
  <si>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</si>
  <si>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</si>
  <si>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</si>
  <si>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</si>
  <si>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</si>
  <si>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</si>
  <si>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</si>
  <si>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</si>
  <si>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</si>
  <si>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</si>
  <si>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</si>
  <si>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</si>
  <si>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</si>
  <si>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</si>
  <si>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</si>
  <si>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</si>
  <si>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</si>
  <si>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</si>
  <si>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</si>
  <si>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</si>
  <si>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</si>
  <si>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</si>
  <si>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</si>
  <si>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</si>
  <si>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</si>
  <si>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</si>
  <si>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</si>
  <si>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</si>
  <si>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</si>
  <si>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</si>
  <si>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</si>
  <si>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</si>
  <si>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</si>
  <si>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</si>
  <si>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</si>
  <si>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</si>
  <si>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</si>
  <si>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</si>
  <si>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</si>
  <si>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</si>
  <si>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</si>
  <si>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</si>
  <si>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</si>
  <si>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</si>
  <si>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</si>
  <si>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</si>
  <si>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</si>
  <si>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</si>
  <si>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</si>
  <si>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</si>
  <si>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</si>
  <si>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</si>
  <si>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</si>
  <si>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</si>
  <si>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</si>
  <si>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</si>
  <si>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</si>
  <si>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</si>
  <si>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</si>
  <si>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</si>
  <si>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</si>
  <si>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</si>
  <si>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</si>
  <si>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</si>
  <si>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</si>
  <si>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</si>
  <si>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</si>
  <si>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</si>
  <si>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</si>
  <si>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</si>
  <si>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8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</si>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</sst>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159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160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161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162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163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1959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169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836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170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552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171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630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2.61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128.56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10.65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38.8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2.33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0.37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14.87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15.22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2.4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3.78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38</v>
      </c>
      <c r="G59" s="8">
        <v>9.4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42</v>
      </c>
      <c r="G60" s="8">
        <v>1.3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38</v>
      </c>
      <c r="G61" s="8">
        <v>11.85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38</v>
      </c>
      <c r="G62" s="8">
        <v>11.2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38</v>
      </c>
      <c r="G63" s="8">
        <v>19.920000000000002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38</v>
      </c>
      <c r="G64" s="8">
        <v>8.15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38</v>
      </c>
      <c r="G65" s="8">
        <v>12.56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42</v>
      </c>
      <c r="G66" s="8">
        <v>0.32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42</v>
      </c>
      <c r="G67" s="8">
        <v>32.369999999999997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42</v>
      </c>
      <c r="G68" s="8">
        <v>2.7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42</v>
      </c>
      <c r="G69" s="8">
        <v>35.39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11.05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18</v>
      </c>
      <c r="G71" s="8">
        <v>18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8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18</v>
      </c>
      <c r="G73" s="8">
        <v>1.27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18</v>
      </c>
      <c r="G74" s="8">
        <v>5.34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42</v>
      </c>
      <c r="G75" s="8">
        <v>5.85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18</v>
      </c>
      <c r="G76" s="8">
        <v>7.78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28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42</v>
      </c>
      <c r="G77" s="8">
        <v>2.8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106</v>
      </c>
      <c r="G78" s="8">
        <v>1.2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106</v>
      </c>
      <c r="G79" s="8">
        <v>28.55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106</v>
      </c>
      <c r="G80" s="8">
        <v>45.16</v>
      </c>
      <c r="H80" s="29">
        <v>0</v>
      </c>
      <c r="I80" s="27">
        <f>ROUND(G80* H80,2)</f>
        <v>0</v>
      </c>
      <c r="J80" s="5">
        <v>23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116</v>
      </c>
      <c r="G81" s="8">
        <v>400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120</v>
      </c>
      <c r="G82" s="8">
        <v>300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14</v>
      </c>
      <c r="G83" s="8">
        <v>5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116</v>
      </c>
      <c r="G84" s="8">
        <v>246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126</v>
      </c>
      <c r="F85" s="6" t="s">
        <v>116</v>
      </c>
      <c r="G85" s="8">
        <v>88</v>
      </c>
      <c r="H85" s="29">
        <v>0</v>
      </c>
      <c r="I85" s="27">
        <f>ROUND(G85* H85,2)</f>
        <v>0</v>
      </c>
      <c r="J85" s="5">
        <v>23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116</v>
      </c>
      <c r="G86" s="8">
        <v>69.400000000000006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116</v>
      </c>
      <c r="G87" s="8">
        <v>6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116</v>
      </c>
      <c r="G88" s="8">
        <v>10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116</v>
      </c>
      <c r="G89" s="8">
        <v>10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143</v>
      </c>
      <c r="F90" s="6" t="s">
        <v>116</v>
      </c>
      <c r="G90" s="8">
        <v>88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46</v>
      </c>
      <c r="C91" s="6" t="s">
        <v>144</v>
      </c>
      <c r="D91" s="6" t="s">
        <v>145</v>
      </c>
      <c r="E91" s="7" t="s">
        <v>143</v>
      </c>
      <c r="F91" s="6" t="s">
        <v>116</v>
      </c>
      <c r="G91" s="8">
        <v>12</v>
      </c>
      <c r="H91" s="29">
        <v>0</v>
      </c>
      <c r="I91" s="27">
        <f>ROUND(G91* H91,2)</f>
        <v>0</v>
      </c>
      <c r="J91" s="5">
        <v>23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47</v>
      </c>
      <c r="C92" s="6" t="s">
        <v>146</v>
      </c>
      <c r="D92" s="6" t="s">
        <v>147</v>
      </c>
      <c r="E92" s="7" t="s">
        <v>148</v>
      </c>
      <c r="F92" s="6" t="s">
        <v>18</v>
      </c>
      <c r="G92" s="8">
        <v>3.26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48</v>
      </c>
      <c r="C93" s="6" t="s">
        <v>149</v>
      </c>
      <c r="D93" s="6" t="s">
        <v>150</v>
      </c>
      <c r="E93" s="7" t="s">
        <v>126</v>
      </c>
      <c r="F93" s="6" t="s">
        <v>116</v>
      </c>
      <c r="G93" s="8">
        <v>177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19.7" customHeight="1" x14ac:dyDescent="0.2">
      <c r="B94" s="5">
        <v>49</v>
      </c>
      <c r="C94" s="6" t="s">
        <v>151</v>
      </c>
      <c r="D94" s="6" t="s">
        <v>152</v>
      </c>
      <c r="E94" s="7" t="s">
        <v>143</v>
      </c>
      <c r="F94" s="6" t="s">
        <v>116</v>
      </c>
      <c r="G94" s="8">
        <v>6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6"/>
    </row>
    <row r="95" spans="2:13" s="1" customFormat="1" ht="55.9" customHeight="1" x14ac:dyDescent="0.2"/>
    <row r="96" spans="2:13" s="1" customFormat="1" ht="21.4" customHeight="1" x14ac:dyDescent="0.2">
      <c r="B96" s="16" t="s">
        <v>153</v>
      </c>
      <c r="C96" s="16"/>
      <c r="D96" s="16"/>
      <c r="E96" s="16"/>
      <c r="F96" s="30">
        <f>ROUND(I32+I37+I42+I47+I50+I51+I52+I53+I54+I55+I56+I57+I58+I59+I60+I61+I62+I63+I64+I65+I66+I67+I68+I69+I70+I71+I72+I73+I74+I75+I76+I77+I78+I79+I80+I81+I82+I83+I84+I85+I86+I87+I88+I89+I90+I91+I92+I93+I94,2)</f>
        <v>0</v>
      </c>
      <c r="G96" s="31"/>
      <c r="H96" s="31"/>
      <c r="I96" s="31"/>
      <c r="J96" s="31"/>
      <c r="K96" s="31"/>
      <c r="L96" s="31"/>
      <c r="M96" s="32"/>
    </row>
    <row r="97" spans="2:14" s="1" customFormat="1" ht="21.4" customHeight="1" x14ac:dyDescent="0.2">
      <c r="B97" s="16" t="s">
        <v>154</v>
      </c>
      <c r="C97" s="16"/>
      <c r="D97" s="16"/>
      <c r="E97" s="16"/>
      <c r="F97" s="33">
        <f>ROUND(L32+L37+L42+L47+L50+L51+L52+L53+L54+L55+L56+L57+L58+L59+L60+L61+L62+L63+L64+L65+L66+L67+L68+L69+L70+L71+L72+L73+L74+L75+L76+L77+L78+L79+L80+L81+L82+L83+L84+L85+L86+L87+L88+L89+L90+L91+L92+L93+L94,2)</f>
        <v>0</v>
      </c>
      <c r="G97" s="34"/>
      <c r="H97" s="34"/>
      <c r="I97" s="34"/>
      <c r="J97" s="34"/>
      <c r="K97" s="34"/>
      <c r="L97" s="34"/>
      <c r="M97" s="35"/>
    </row>
    <row r="98" spans="2:14" s="1" customFormat="1" ht="11.1" customHeight="1" x14ac:dyDescent="0.2"/>
    <row r="99" spans="2:14" s="1" customFormat="1" ht="80.099999999999994" customHeight="1" x14ac:dyDescent="0.2">
      <c r="B99" s="37" t="s">
        <v>172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65" customHeight="1" x14ac:dyDescent="0.2"/>
    <row r="101" spans="2:14" s="1" customFormat="1" ht="110.1" customHeight="1" x14ac:dyDescent="0.2">
      <c r="B101" s="37" t="s">
        <v>173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5.25" customHeight="1" x14ac:dyDescent="0.2"/>
    <row r="103" spans="2:14" s="1" customFormat="1" ht="110.1" customHeight="1" x14ac:dyDescent="0.2">
      <c r="B103" s="11" t="s">
        <v>174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5.25" customHeight="1" x14ac:dyDescent="0.2"/>
    <row r="105" spans="2:14" s="1" customFormat="1" ht="37.9" customHeight="1" x14ac:dyDescent="0.2">
      <c r="C105" s="17" t="s">
        <v>155</v>
      </c>
      <c r="D105" s="17"/>
      <c r="E105" s="17"/>
      <c r="F105" s="19" t="s">
        <v>156</v>
      </c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65" customHeight="1" x14ac:dyDescent="0.2"/>
    <row r="111" spans="2:14" s="1" customFormat="1" ht="203.1" customHeight="1" x14ac:dyDescent="0.2">
      <c r="B111" s="37" t="s">
        <v>175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36.950000000000003" customHeight="1" x14ac:dyDescent="0.2">
      <c r="B113" s="38" t="s">
        <v>176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2:14" s="1" customFormat="1" ht="2.65" customHeight="1" x14ac:dyDescent="0.2"/>
    <row r="115" spans="2:14" s="1" customFormat="1" ht="37.9" customHeight="1" x14ac:dyDescent="0.2">
      <c r="C115" s="17" t="s">
        <v>157</v>
      </c>
      <c r="D115" s="17"/>
      <c r="E115" s="17"/>
      <c r="F115" s="20" t="s">
        <v>158</v>
      </c>
      <c r="G115" s="20"/>
      <c r="H115" s="20"/>
      <c r="I115" s="20"/>
      <c r="J115" s="20"/>
      <c r="K115" s="20"/>
      <c r="L115" s="20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.65" customHeight="1" x14ac:dyDescent="0.2"/>
    <row r="121" spans="2:14" s="1" customFormat="1" ht="159.94999999999999" customHeight="1" x14ac:dyDescent="0.2">
      <c r="B121" s="37" t="s">
        <v>177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54.95" customHeight="1" x14ac:dyDescent="0.2">
      <c r="B123" s="37" t="s">
        <v>178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2.65" customHeight="1" x14ac:dyDescent="0.2"/>
    <row r="125" spans="2:14" s="1" customFormat="1" ht="60" customHeight="1" x14ac:dyDescent="0.2">
      <c r="B125" s="11" t="s">
        <v>179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48" customHeight="1" x14ac:dyDescent="0.2">
      <c r="B127" s="11" t="s">
        <v>180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2:14" s="1" customFormat="1" ht="2.65" customHeight="1" x14ac:dyDescent="0.2"/>
    <row r="129" spans="2:14" s="1" customFormat="1" ht="125.1" customHeight="1" x14ac:dyDescent="0.2">
      <c r="B129" s="37" t="s">
        <v>181</v>
      </c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</row>
    <row r="130" spans="2:14" s="1" customFormat="1" ht="2.65" customHeight="1" x14ac:dyDescent="0.2"/>
    <row r="131" spans="2:14" s="1" customFormat="1" ht="84.95" customHeight="1" x14ac:dyDescent="0.2">
      <c r="B131" s="37" t="s">
        <v>182</v>
      </c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</row>
    <row r="132" spans="2:14" s="1" customFormat="1" ht="86.85" customHeight="1" x14ac:dyDescent="0.2"/>
    <row r="133" spans="2:14" s="1" customFormat="1" ht="17.649999999999999" customHeight="1" x14ac:dyDescent="0.2">
      <c r="J133" s="23" t="s">
        <v>183</v>
      </c>
      <c r="K133" s="23"/>
      <c r="L133" s="23"/>
    </row>
    <row r="134" spans="2:14" s="1" customFormat="1" ht="145.15" customHeight="1" x14ac:dyDescent="0.2"/>
    <row r="135" spans="2:14" s="1" customFormat="1" ht="81.599999999999994" customHeight="1" x14ac:dyDescent="0.2">
      <c r="B135" s="13" t="s">
        <v>184</v>
      </c>
      <c r="C135" s="13"/>
      <c r="D135" s="13"/>
      <c r="E135" s="13"/>
      <c r="F135" s="13"/>
      <c r="G135" s="13"/>
      <c r="H135" s="13"/>
      <c r="I135" s="13"/>
      <c r="J135" s="13"/>
      <c r="K135" s="13"/>
    </row>
  </sheetData>
  <mergeCells count="111"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6:M96"/>
    <mergeCell ref="F97:M97"/>
    <mergeCell ref="H11:O12"/>
    <mergeCell ref="J133:L13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9:N129"/>
    <mergeCell ref="B131:N131"/>
    <mergeCell ref="B135:K135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6:E96"/>
    <mergeCell ref="B97:E97"/>
    <mergeCell ref="B99:N99"/>
    <mergeCell ref="C105:E105"/>
    <mergeCell ref="C106:E106"/>
    <mergeCell ref="C107:E107"/>
    <mergeCell ref="C108:E108"/>
    <mergeCell ref="C109:E109"/>
    <mergeCell ref="C115:E115"/>
    <mergeCell ref="C116:E116"/>
    <mergeCell ref="C117:E117"/>
    <mergeCell ref="C118:E118"/>
    <mergeCell ref="B10:E11"/>
    <mergeCell ref="B101:N101"/>
    <mergeCell ref="B103:N103"/>
    <mergeCell ref="B111:N111"/>
    <mergeCell ref="B113:N113"/>
    <mergeCell ref="B121:N121"/>
    <mergeCell ref="B123:N123"/>
    <mergeCell ref="B125:N125"/>
    <mergeCell ref="B127:N127"/>
    <mergeCell ref="C119:E119"/>
    <mergeCell ref="C16:E16"/>
    <mergeCell ref="C18:E18"/>
    <mergeCell ref="C20:E20"/>
    <mergeCell ref="C22:E22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2025-10-16T12:00:14Z</dcterms:created>
  <dcterms:modified xsi:type="dcterms:W3CDTF">2025-10-23T10:03:53Z</dcterms:modified>
</cp:coreProperties>
</file>